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w\Desktop\"/>
    </mc:Choice>
  </mc:AlternateContent>
  <bookViews>
    <workbookView xWindow="0" yWindow="0" windowWidth="28800" windowHeight="112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7" i="1" l="1"/>
  <c r="D122" i="1"/>
  <c r="D116" i="1"/>
  <c r="D108" i="1"/>
  <c r="D100" i="1"/>
  <c r="D94" i="1"/>
  <c r="D88" i="1"/>
  <c r="D85" i="1"/>
  <c r="D37" i="1"/>
  <c r="D61" i="1" s="1"/>
  <c r="D31" i="1"/>
  <c r="D16" i="1"/>
</calcChain>
</file>

<file path=xl/sharedStrings.xml><?xml version="1.0" encoding="utf-8"?>
<sst xmlns="http://schemas.openxmlformats.org/spreadsheetml/2006/main" count="224" uniqueCount="169">
  <si>
    <t>Западно-Казахстанская область</t>
  </si>
  <si>
    <t>№</t>
  </si>
  <si>
    <t>Адрес установки игровой и спортивной Площадки</t>
  </si>
  <si>
    <t>Принимающая сторона</t>
  </si>
  <si>
    <t>Площадь Площадки, кв.м.</t>
  </si>
  <si>
    <t>Год постройки</t>
  </si>
  <si>
    <t>п. Зачаганск, ул.М.Монкеулы</t>
  </si>
  <si>
    <t>ГККП «Спортивный клуб «Орал» отдела физической культуры и спорта г. Уральска</t>
  </si>
  <si>
    <t>п. Зачаганск, мкр.Болашак, ул.Бокен би</t>
  </si>
  <si>
    <t>г. Уральск, Правый берег городского парка</t>
  </si>
  <si>
    <t>г. Уральск, 5 мкр. между домами №4-№7</t>
  </si>
  <si>
    <t>г. Уральск, Абулхаир хан №91</t>
  </si>
  <si>
    <t>г. Уральск, СОШ 17, ул. Алмазова, 65 СОШ 19, ул. Алмазова, 67</t>
  </si>
  <si>
    <t>КГУ «Средняя общеобразовательная школа №19» отдела образования г.Уральска</t>
  </si>
  <si>
    <t>г. Уральск, СОШ 13, ул. Гагарина, 153</t>
  </si>
  <si>
    <t>КГУ «Средняя общеобразовательная школа №13» отдела образования г.Уральска</t>
  </si>
  <si>
    <t>Зеленовский район, п.Большой Чаган, Территория поселковой школы</t>
  </si>
  <si>
    <t xml:space="preserve">КГУ "Больше-Чаганская средний общеобразовательный комплекс "школа-детский сад" </t>
  </si>
  <si>
    <t>г. Уральск, Городская площадь</t>
  </si>
  <si>
    <t>ГККП "Спортивный клуб Орал"</t>
  </si>
  <si>
    <t>г. Уральск, Дворец молодежи и школьников</t>
  </si>
  <si>
    <t>ГККП "Дворец школьников" отдела образования города Уральска</t>
  </si>
  <si>
    <t>г. Уральск, ул. Матросова, 52</t>
  </si>
  <si>
    <t>ГККП «Спортивный клуб «Орал»</t>
  </si>
  <si>
    <t>п. Круглоозерное, Центральный сквер (пригород Уральска)</t>
  </si>
  <si>
    <t>ГУ "Аппарат акима поселка Круглоозерный города Уральска"</t>
  </si>
  <si>
    <t>Итого</t>
  </si>
  <si>
    <t>Актюбинская область</t>
  </si>
  <si>
    <t>г. Актобе, ул. Гришина 70, 70/1, 70/2, 68</t>
  </si>
  <si>
    <t>ГУ "Отдел жилищно-коммунального хозяйства города Актобе"</t>
  </si>
  <si>
    <t xml:space="preserve">г. Актобе, с.Каргалы ул.Сатпаева 52 (Жилянка)  </t>
  </si>
  <si>
    <t>г. Актобе, Городской акимат</t>
  </si>
  <si>
    <t>г. Актобе, пр.Абая 17В, 15А, 15/2,  21А</t>
  </si>
  <si>
    <t>г.Актобе, ул. Богенбай-батыра 127, 129, 131, 133</t>
  </si>
  <si>
    <t>Мугалжарский район, г. Кандыагаш, ул. Интернциональная, во дворе школы №3</t>
  </si>
  <si>
    <t>ГУ "Аппарат Акима города Кандыагаш Мугалжарского района"</t>
  </si>
  <si>
    <t>Мугалжарский район, Площадь Независимости</t>
  </si>
  <si>
    <t>Темирский район, п. Кенкияк,  ул. Қазақстан мұнайына 100 жыл, свободная территория рядом с зданием НГДУ</t>
  </si>
  <si>
    <t>ГУ «Аппарат акима Кенкиякского сельского округа Темирского района Актюбинской области»</t>
  </si>
  <si>
    <t>Байганинский район, п. Карауылкелды, ул. Барак батыра, 50 на территории технического колледжа</t>
  </si>
  <si>
    <t>ГККП "Байганинский технический колледж"</t>
  </si>
  <si>
    <t>Байганинский район, п. Жаркамыс,  ул. Байга тобе  №17 Жаркамыская средняя школа</t>
  </si>
  <si>
    <t>ГУ «Аппарат акима Жаркамысского сельского округа Байганинского района Актюбинской области»</t>
  </si>
  <si>
    <t>Мугалжарский район, г. Эмба, ул. Есет батыра, на территории физкультурно-оздоровительного комплекса</t>
  </si>
  <si>
    <t>КГУ «Детско-юношеская спортивная школа города Эмба»</t>
  </si>
  <si>
    <t>Мугалжарский район, п. Жагабулак, ул. Кардаубаева, у школы "Жанажол Орта Мектебі"</t>
  </si>
  <si>
    <t>ГУ «Аппарат акима Батпаккольского сельского округа Мугалжарского района»</t>
  </si>
  <si>
    <t>Мангистауская область</t>
  </si>
  <si>
    <t>г.Актау, Микрорайон 6</t>
  </si>
  <si>
    <t xml:space="preserve">ГУ «Актауский городский отдел жилищно-коммунального хозяйства» </t>
  </si>
  <si>
    <t>г.Актау, мкрн. 32А</t>
  </si>
  <si>
    <t>г.Актау, мкр. 7А</t>
  </si>
  <si>
    <t>г. Актау, парк Акбота</t>
  </si>
  <si>
    <t>г.Жанаозен, мкр. Шанырак</t>
  </si>
  <si>
    <t xml:space="preserve">ГУ«Жанаозенский городской отдел жилищно-коммунального хозяйства и жилищной инспекции» </t>
  </si>
  <si>
    <t>г.Жанаозен, мкр. Рауан</t>
  </si>
  <si>
    <t>Мунайлинский район, с. Мангистау</t>
  </si>
  <si>
    <t xml:space="preserve">ГУ «Мунайлинский районный отдел жилищно-коммунального хозяйства, пассажирского транспорта и автомобильных дорог» </t>
  </si>
  <si>
    <t>Мунайлинский район, с. Даулет</t>
  </si>
  <si>
    <t>г. Форт-Шевченко, ул. Тажиулы</t>
  </si>
  <si>
    <t xml:space="preserve">Государственное учреждение «Тупкараганский районный отдел культуры, физической культуры и спорта» </t>
  </si>
  <si>
    <t>г. Форт-Шевченко, ул. Астана</t>
  </si>
  <si>
    <t>с. Шетпе, мкр. Карашокы</t>
  </si>
  <si>
    <t xml:space="preserve">Государственное учреждение «Средняя школа имени Алшына Мендалыулы» </t>
  </si>
  <si>
    <t>г.Жанаозен, мкр.Коктем, территория СШ №7</t>
  </si>
  <si>
    <t>ГУ «Средняя школа №7 города Жанаозен»</t>
  </si>
  <si>
    <t>г. Жанаозен, мкр.Оркен</t>
  </si>
  <si>
    <t>КГУ «Средняя школа №10» акимата города Жанаозен</t>
  </si>
  <si>
    <t>Мангистауский район, пос. Жынгылды</t>
  </si>
  <si>
    <t>ГУ «Школа-интернат имени Саду Нурниязулы»</t>
  </si>
  <si>
    <t>Мангистауский район, поселок Шетпе мкр. Косбулак</t>
  </si>
  <si>
    <t>ГУ «Начальная школа №5»</t>
  </si>
  <si>
    <t xml:space="preserve">Каракиянский район, пос. Жетыбай, мкр. Ыбраим улы </t>
  </si>
  <si>
    <t>ГУ «Аппарат акима села Жетыбай»</t>
  </si>
  <si>
    <t>г.Жанаозен, мкр. Шугыла (workout)</t>
  </si>
  <si>
    <t>ГУ «Жанаозенский городской отдел физической культуры и спорта»</t>
  </si>
  <si>
    <t xml:space="preserve">г.Жанаозен, мкр. Самал (возле дома №5) (workout)    </t>
  </si>
  <si>
    <t>г.Жанаозен, мкр. Самал (возле дома №36) (workout)</t>
  </si>
  <si>
    <t>г.Жанаозен, мкр.Коктем (возле домов 10,11) (workout)</t>
  </si>
  <si>
    <t>г.Жанаозен, мкр. Оркен (возле дома 24) (workout)</t>
  </si>
  <si>
    <t>г.Жанаозен, мкр. Оркен (возле гостиницы Бастау) (workout)</t>
  </si>
  <si>
    <t>г.Жанаозен, мкр.Астана, ул.Жумабаева (workout)</t>
  </si>
  <si>
    <t xml:space="preserve">г.Жанаозен, село Рахат (workout) </t>
  </si>
  <si>
    <t>г.Жанаозен, село Тенге (workout)</t>
  </si>
  <si>
    <t>г.Жанаозен, Село Кызылсай (workout)</t>
  </si>
  <si>
    <t>Павлодарская область</t>
  </si>
  <si>
    <t>г. Павлодар, п. Кенжеколь</t>
  </si>
  <si>
    <t>ОФ «Спортивный клуб «Ертiс-Павлодар»</t>
  </si>
  <si>
    <t>г. Павлодар, п. Ленинский</t>
  </si>
  <si>
    <t>г. Павлодар, с. Павлодарское</t>
  </si>
  <si>
    <t>г. Павлодар, ул. Чкалова 130</t>
  </si>
  <si>
    <t>г. Павлодар, ул. Ломова 159</t>
  </si>
  <si>
    <t>г. Павлодар, ул. Гагарина 30</t>
  </si>
  <si>
    <t>г. Павлодар ул. Айманова 29</t>
  </si>
  <si>
    <t>г. Павлодар ул. Катаева 101</t>
  </si>
  <si>
    <t>г. Аксу ул. Камзина 62</t>
  </si>
  <si>
    <t>г.Экибастуз, ул. Ауэзова 28</t>
  </si>
  <si>
    <t>КГКП "ДЮСШ №1 отдела физической культуры и спорта акимата города Экибастуза"</t>
  </si>
  <si>
    <t>г.Экибастуз, ул. Беркимбаева 190А</t>
  </si>
  <si>
    <t>КГКП "ДЮСШ №4 отдела физической культуры и спорта акимата города Экибастуза"</t>
  </si>
  <si>
    <t>г.Экибастуз, СОК "Жасыбай"</t>
  </si>
  <si>
    <t>КГКП "ДЮСШ "Жасыбай" отдела физической культуры и спорта акимата города Экибастуза"</t>
  </si>
  <si>
    <t>г.Экибастуз, Центр "Кайнар"</t>
  </si>
  <si>
    <t>КГКП "Образовательно-досуговый комплекс "Кайнар" отдела образования акимата города Экибастуза"</t>
  </si>
  <si>
    <t>г.Экибастуз, ул. Королева, 82</t>
  </si>
  <si>
    <t>КГКП "ДЮСШ №3 города Экибастуза" отдела физической культуры и спорта акимата города Экибастуза</t>
  </si>
  <si>
    <t>поселок Солнечный, ДЮСШ</t>
  </si>
  <si>
    <t>поселок Солнечный, площадь Абая</t>
  </si>
  <si>
    <t>г.Павлодар, ул. Камзина 68</t>
  </si>
  <si>
    <t xml:space="preserve">Коммунальное государственное учреждение «Детско-молодежный центр спорта» </t>
  </si>
  <si>
    <t>г.Павлодар, ул. Астана 10</t>
  </si>
  <si>
    <t>г.Павлодар, улица Суворова, 3 (возле улицы Естая 146)</t>
  </si>
  <si>
    <t>ГУ «Средняя общеобразовательная школа №1 города Павлодар»</t>
  </si>
  <si>
    <t>г. Экибастуз, ул. М. Маметова (Московская) 67</t>
  </si>
  <si>
    <t>КГКП «Детско-юношеская спортивная школа №3 города Экибастуза»</t>
  </si>
  <si>
    <t>г. Экибастуз, ул. Кеншилер (Горняков) 12</t>
  </si>
  <si>
    <t>КГКП «Детско-юношеская спортивная школа №1 отдела физической культуры и спорта акимата города Экибастуза»</t>
  </si>
  <si>
    <t>Акмолинская область</t>
  </si>
  <si>
    <t>Аршалинский район. с Аршалы</t>
  </si>
  <si>
    <t>ГУ "Отдел культуры и развития языков Аршалынского района"</t>
  </si>
  <si>
    <t>Целиноградский район, с. Акмол</t>
  </si>
  <si>
    <t>ГУ "Отдел образования Целиноградского района"</t>
  </si>
  <si>
    <t>Есильский район, г. Есиль, СШ №1</t>
  </si>
  <si>
    <t>ГУ "Отдел образования Есильского района"</t>
  </si>
  <si>
    <t>Бурабайский район, п. Бурабай, СШ им. С. Сейфуллина</t>
  </si>
  <si>
    <t>КГУ «Аппарат акима поселка Бурабай Бурабайского района»</t>
  </si>
  <si>
    <t>г. Степногорск, мкр. 4</t>
  </si>
  <si>
    <t>ГККП "Детско-юношеский клуб "Батыр"</t>
  </si>
  <si>
    <t>Целиноградский р-н, пос. Кажымукан (workout)</t>
  </si>
  <si>
    <t>ГУ «Аппарат акима Талапкерского сельского округа Целиноградского района»</t>
  </si>
  <si>
    <t>Восточно-Казахстанская область</t>
  </si>
  <si>
    <t xml:space="preserve">г. Усть-Каменогорск, район Ахмирово, Детская деревня семейного типа </t>
  </si>
  <si>
    <t>КГУ "Детская деревня семейного типа" управления образования ВКО</t>
  </si>
  <si>
    <t>г. Усть-Каменогорск, ул. Комсомольская, 23</t>
  </si>
  <si>
    <t>ГУ "Отдел жилищно-коммунального хозяйства, пассажирского транспорта и автомобильных дорог г.Усть-Каменогорска"</t>
  </si>
  <si>
    <t>г. Усть-Каменогорск, ул. Казахстан 64</t>
  </si>
  <si>
    <t>Атырауская область</t>
  </si>
  <si>
    <t>Исатайский район, п. Аккистау, рядом с парком</t>
  </si>
  <si>
    <t>ГУ «Аппарат акима Аккистауского сельского округа Исатайского района»</t>
  </si>
  <si>
    <t>Кызылкугинский район, п. Мукур, ул. Г. Есенгалиева 10 а</t>
  </si>
  <si>
    <t>ГУ «Аппарат акима Мукурского сельского округа»</t>
  </si>
  <si>
    <t>Макатский район, п. Доссор, ул. Есет батыра</t>
  </si>
  <si>
    <t>ГУ «Аппарат акима поселка Доссор»</t>
  </si>
  <si>
    <t>г. Атырау, Аллея в мкрн. Алмагуль</t>
  </si>
  <si>
    <t>Жилищно-коммунальное хозяйство г. Атырау</t>
  </si>
  <si>
    <t>г. Атырау, мкрн. Жилгородок, Парк Кузнецова</t>
  </si>
  <si>
    <t>ГУ «Городской отдел жилищно-коммунального хозяйства, пассажирского транспорта и автомобильных дорог»</t>
  </si>
  <si>
    <t>Кызылординская область</t>
  </si>
  <si>
    <t>г. Кызылорда, Дом культуры им. М.Ералиевой
г. Кызылорда, Жастар үйі</t>
  </si>
  <si>
    <t>КГУ "Кызыординский городской отдел ЖКХ"</t>
  </si>
  <si>
    <t>Аральский район, п. Сексеул, ГУ "Аральская районная детско-юношеская спортивная школа №20"</t>
  </si>
  <si>
    <t>КГУ "Аппаарат акима п. Саксаульск"</t>
  </si>
  <si>
    <t>Жанакорганский район, п. Жанакорган, Центральный стадион</t>
  </si>
  <si>
    <t>КГУ "Отдел физической культуры и спорта Жанакорганского района"</t>
  </si>
  <si>
    <t>Жанакорганский район, п. Жанакорган, п. Шалкия, Средняя общеобразовательная школа №86 имени А.Адилова</t>
  </si>
  <si>
    <t>КГУ "Аппарат акима п. Шалкия"</t>
  </si>
  <si>
    <t>Шиелийский район, п. Шиели, ул. Н.Бегежанова 57, школа-интернат для детей</t>
  </si>
  <si>
    <t>КГУ «Шиелийский районный отдел образования»</t>
  </si>
  <si>
    <t>Туркестанская область</t>
  </si>
  <si>
    <t>г. Арыс, ЖМ Коктем-2</t>
  </si>
  <si>
    <t>ГУ «Отдел физической культуры и спорта города Арыс»</t>
  </si>
  <si>
    <t>Созакский район, пос. Таукент</t>
  </si>
  <si>
    <t>ГУ «Отдел физической культуры и спорта акимата Созакского района»</t>
  </si>
  <si>
    <t>Созакский район, село. Каракур</t>
  </si>
  <si>
    <t>город Шымкент</t>
  </si>
  <si>
    <t>г. Шымкент, мкр. АДЦ (административно-деловой центр, рядом с коррекционными детсадами №17, №37)</t>
  </si>
  <si>
    <t>ГУ «Управление физической культуры и спорта города Шымкент»</t>
  </si>
  <si>
    <t>г. Шымкент, мкр. "Жулдыз" СШ №96</t>
  </si>
  <si>
    <t>ГУ «Управление образования города Шымкент»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</si>
</sst>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4" xfId="0" applyFont="1" applyFill="1" applyBorder="1" applyAlignment="1">
      <alignment vertical="center" wrapText="1"/>
    </xf>
    <xf numFmtId="43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7"/>
  <sheetViews>
    <sheetView tabSelected="1" workbookViewId="0">
      <selection activeCell="G13" sqref="G13"/>
    </sheetView>
  </sheetViews>
  <sheetFormatPr defaultRowHeight="12.75" x14ac:dyDescent="0.2"/>
  <cols>
    <col min="1" max="1" width="3.28515625" style="21" bestFit="1" customWidth="1"/>
    <col min="2" max="2" width="38.28515625" style="22" customWidth="1"/>
    <col min="3" max="3" width="34.140625" style="22" customWidth="1"/>
    <col min="4" max="4" width="10.5703125" style="23" bestFit="1" customWidth="1"/>
    <col min="5" max="5" width="9.28515625" style="24" bestFit="1" customWidth="1"/>
    <col min="6" max="16384" width="9.140625" style="12"/>
  </cols>
  <sheetData>
    <row r="2" spans="1:5" s="4" customFormat="1" ht="15.75" x14ac:dyDescent="0.25">
      <c r="A2" s="1" t="s">
        <v>0</v>
      </c>
      <c r="B2" s="2"/>
      <c r="C2" s="2"/>
      <c r="D2" s="2"/>
      <c r="E2" s="3"/>
    </row>
    <row r="3" spans="1:5" s="4" customFormat="1" ht="38.25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x14ac:dyDescent="0.2">
      <c r="A4" s="7">
        <v>1</v>
      </c>
      <c r="B4" s="8" t="s">
        <v>6</v>
      </c>
      <c r="C4" s="9" t="s">
        <v>7</v>
      </c>
      <c r="D4" s="10">
        <v>1222</v>
      </c>
      <c r="E4" s="11">
        <v>2017</v>
      </c>
    </row>
    <row r="5" spans="1:5" x14ac:dyDescent="0.2">
      <c r="A5" s="7">
        <v>2</v>
      </c>
      <c r="B5" s="8" t="s">
        <v>8</v>
      </c>
      <c r="C5" s="13"/>
      <c r="D5" s="10">
        <v>898</v>
      </c>
      <c r="E5" s="11">
        <v>2017</v>
      </c>
    </row>
    <row r="6" spans="1:5" x14ac:dyDescent="0.2">
      <c r="A6" s="7">
        <v>3</v>
      </c>
      <c r="B6" s="8" t="s">
        <v>9</v>
      </c>
      <c r="C6" s="13"/>
      <c r="D6" s="10">
        <v>684</v>
      </c>
      <c r="E6" s="11">
        <v>2017</v>
      </c>
    </row>
    <row r="7" spans="1:5" x14ac:dyDescent="0.2">
      <c r="A7" s="7">
        <v>4</v>
      </c>
      <c r="B7" s="8" t="s">
        <v>10</v>
      </c>
      <c r="C7" s="13"/>
      <c r="D7" s="10">
        <v>1213.2</v>
      </c>
      <c r="E7" s="11">
        <v>2017</v>
      </c>
    </row>
    <row r="8" spans="1:5" x14ac:dyDescent="0.2">
      <c r="A8" s="7">
        <v>5</v>
      </c>
      <c r="B8" s="8" t="s">
        <v>11</v>
      </c>
      <c r="C8" s="14"/>
      <c r="D8" s="10">
        <v>890</v>
      </c>
      <c r="E8" s="11">
        <v>2017</v>
      </c>
    </row>
    <row r="9" spans="1:5" ht="38.25" x14ac:dyDescent="0.2">
      <c r="A9" s="7">
        <v>6</v>
      </c>
      <c r="B9" s="8" t="s">
        <v>12</v>
      </c>
      <c r="C9" s="8" t="s">
        <v>13</v>
      </c>
      <c r="D9" s="10">
        <v>1208.82</v>
      </c>
      <c r="E9" s="11">
        <v>2017</v>
      </c>
    </row>
    <row r="10" spans="1:5" ht="38.25" x14ac:dyDescent="0.2">
      <c r="A10" s="7">
        <v>7</v>
      </c>
      <c r="B10" s="8" t="s">
        <v>14</v>
      </c>
      <c r="C10" s="8" t="s">
        <v>15</v>
      </c>
      <c r="D10" s="10">
        <v>1207.24</v>
      </c>
      <c r="E10" s="11">
        <v>2017</v>
      </c>
    </row>
    <row r="11" spans="1:5" ht="38.25" x14ac:dyDescent="0.2">
      <c r="A11" s="7">
        <v>8</v>
      </c>
      <c r="B11" s="8" t="s">
        <v>16</v>
      </c>
      <c r="C11" s="8" t="s">
        <v>17</v>
      </c>
      <c r="D11" s="10">
        <v>1280</v>
      </c>
      <c r="E11" s="11">
        <v>2018</v>
      </c>
    </row>
    <row r="12" spans="1:5" x14ac:dyDescent="0.2">
      <c r="A12" s="7">
        <v>9</v>
      </c>
      <c r="B12" s="8" t="s">
        <v>18</v>
      </c>
      <c r="C12" s="8" t="s">
        <v>19</v>
      </c>
      <c r="D12" s="10">
        <v>980</v>
      </c>
      <c r="E12" s="11">
        <v>2018</v>
      </c>
    </row>
    <row r="13" spans="1:5" ht="25.5" x14ac:dyDescent="0.2">
      <c r="A13" s="7">
        <v>10</v>
      </c>
      <c r="B13" s="8" t="s">
        <v>20</v>
      </c>
      <c r="C13" s="8" t="s">
        <v>21</v>
      </c>
      <c r="D13" s="10">
        <v>1280</v>
      </c>
      <c r="E13" s="11">
        <v>2018</v>
      </c>
    </row>
    <row r="14" spans="1:5" x14ac:dyDescent="0.2">
      <c r="A14" s="7">
        <v>11</v>
      </c>
      <c r="B14" s="8" t="s">
        <v>22</v>
      </c>
      <c r="C14" s="8" t="s">
        <v>23</v>
      </c>
      <c r="D14" s="10">
        <v>1280</v>
      </c>
      <c r="E14" s="11">
        <v>2018</v>
      </c>
    </row>
    <row r="15" spans="1:5" ht="25.5" x14ac:dyDescent="0.2">
      <c r="A15" s="7">
        <v>12</v>
      </c>
      <c r="B15" s="8" t="s">
        <v>24</v>
      </c>
      <c r="C15" s="8" t="s">
        <v>25</v>
      </c>
      <c r="D15" s="10">
        <v>1280</v>
      </c>
      <c r="E15" s="11">
        <v>2018</v>
      </c>
    </row>
    <row r="16" spans="1:5" s="18" customFormat="1" x14ac:dyDescent="0.2">
      <c r="A16" s="15"/>
      <c r="B16" s="16" t="s">
        <v>26</v>
      </c>
      <c r="C16" s="16"/>
      <c r="D16" s="17">
        <f>SUM(D4:D15)</f>
        <v>13423.259999999998</v>
      </c>
      <c r="E16" s="5"/>
    </row>
    <row r="17" spans="1:5" ht="15.75" x14ac:dyDescent="0.2">
      <c r="A17" s="1" t="s">
        <v>27</v>
      </c>
      <c r="B17" s="2"/>
      <c r="C17" s="2"/>
      <c r="D17" s="2"/>
      <c r="E17" s="3"/>
    </row>
    <row r="18" spans="1:5" ht="38.25" x14ac:dyDescent="0.2">
      <c r="A18" s="5" t="s">
        <v>1</v>
      </c>
      <c r="B18" s="6" t="s">
        <v>2</v>
      </c>
      <c r="C18" s="6" t="s">
        <v>3</v>
      </c>
      <c r="D18" s="6" t="s">
        <v>4</v>
      </c>
      <c r="E18" s="6" t="s">
        <v>5</v>
      </c>
    </row>
    <row r="19" spans="1:5" x14ac:dyDescent="0.2">
      <c r="A19" s="7">
        <v>1</v>
      </c>
      <c r="B19" s="19" t="s">
        <v>28</v>
      </c>
      <c r="C19" s="9" t="s">
        <v>29</v>
      </c>
      <c r="D19" s="10">
        <v>1280</v>
      </c>
      <c r="E19" s="11">
        <v>2017</v>
      </c>
    </row>
    <row r="20" spans="1:5" ht="25.5" x14ac:dyDescent="0.2">
      <c r="A20" s="7">
        <v>2</v>
      </c>
      <c r="B20" s="19" t="s">
        <v>30</v>
      </c>
      <c r="C20" s="13"/>
      <c r="D20" s="10">
        <v>1080</v>
      </c>
      <c r="E20" s="11">
        <v>2017</v>
      </c>
    </row>
    <row r="21" spans="1:5" x14ac:dyDescent="0.2">
      <c r="A21" s="7">
        <v>3</v>
      </c>
      <c r="B21" s="19" t="s">
        <v>31</v>
      </c>
      <c r="C21" s="13"/>
      <c r="D21" s="10">
        <v>1280</v>
      </c>
      <c r="E21" s="11">
        <v>2017</v>
      </c>
    </row>
    <row r="22" spans="1:5" x14ac:dyDescent="0.2">
      <c r="A22" s="7">
        <v>4</v>
      </c>
      <c r="B22" s="19" t="s">
        <v>32</v>
      </c>
      <c r="C22" s="13"/>
      <c r="D22" s="10">
        <v>1280</v>
      </c>
      <c r="E22" s="11">
        <v>2017</v>
      </c>
    </row>
    <row r="23" spans="1:5" ht="25.5" x14ac:dyDescent="0.2">
      <c r="A23" s="7">
        <v>5</v>
      </c>
      <c r="B23" s="19" t="s">
        <v>33</v>
      </c>
      <c r="C23" s="14"/>
      <c r="D23" s="10">
        <v>1290</v>
      </c>
      <c r="E23" s="11">
        <v>2017</v>
      </c>
    </row>
    <row r="24" spans="1:5" ht="25.5" x14ac:dyDescent="0.2">
      <c r="A24" s="7">
        <v>6</v>
      </c>
      <c r="B24" s="19" t="s">
        <v>34</v>
      </c>
      <c r="C24" s="9" t="s">
        <v>35</v>
      </c>
      <c r="D24" s="10">
        <v>1056</v>
      </c>
      <c r="E24" s="11">
        <v>2017</v>
      </c>
    </row>
    <row r="25" spans="1:5" ht="25.5" x14ac:dyDescent="0.2">
      <c r="A25" s="7">
        <v>7</v>
      </c>
      <c r="B25" s="19" t="s">
        <v>36</v>
      </c>
      <c r="C25" s="14"/>
      <c r="D25" s="10">
        <v>920</v>
      </c>
      <c r="E25" s="11">
        <v>2017</v>
      </c>
    </row>
    <row r="26" spans="1:5" ht="38.25" x14ac:dyDescent="0.2">
      <c r="A26" s="7">
        <v>8</v>
      </c>
      <c r="B26" s="19" t="s">
        <v>37</v>
      </c>
      <c r="C26" s="8" t="s">
        <v>38</v>
      </c>
      <c r="D26" s="10">
        <v>1280</v>
      </c>
      <c r="E26" s="11">
        <v>2018</v>
      </c>
    </row>
    <row r="27" spans="1:5" ht="38.25" x14ac:dyDescent="0.2">
      <c r="A27" s="7">
        <v>9</v>
      </c>
      <c r="B27" s="19" t="s">
        <v>39</v>
      </c>
      <c r="C27" s="8" t="s">
        <v>40</v>
      </c>
      <c r="D27" s="10">
        <v>1280</v>
      </c>
      <c r="E27" s="11">
        <v>2018</v>
      </c>
    </row>
    <row r="28" spans="1:5" ht="38.25" x14ac:dyDescent="0.2">
      <c r="A28" s="7">
        <v>10</v>
      </c>
      <c r="B28" s="19" t="s">
        <v>41</v>
      </c>
      <c r="C28" s="8" t="s">
        <v>42</v>
      </c>
      <c r="D28" s="10">
        <v>1280</v>
      </c>
      <c r="E28" s="11">
        <v>2018</v>
      </c>
    </row>
    <row r="29" spans="1:5" ht="38.25" x14ac:dyDescent="0.2">
      <c r="A29" s="7">
        <v>11</v>
      </c>
      <c r="B29" s="19" t="s">
        <v>43</v>
      </c>
      <c r="C29" s="8" t="s">
        <v>44</v>
      </c>
      <c r="D29" s="10">
        <v>1380</v>
      </c>
      <c r="E29" s="11">
        <v>2018</v>
      </c>
    </row>
    <row r="30" spans="1:5" ht="38.25" x14ac:dyDescent="0.2">
      <c r="A30" s="7">
        <v>12</v>
      </c>
      <c r="B30" s="19" t="s">
        <v>45</v>
      </c>
      <c r="C30" s="8" t="s">
        <v>46</v>
      </c>
      <c r="D30" s="10">
        <v>1280</v>
      </c>
      <c r="E30" s="11">
        <v>2018</v>
      </c>
    </row>
    <row r="31" spans="1:5" x14ac:dyDescent="0.2">
      <c r="A31" s="15"/>
      <c r="B31" s="16" t="s">
        <v>26</v>
      </c>
      <c r="C31" s="16"/>
      <c r="D31" s="17">
        <f>SUM(D19:D30)</f>
        <v>14686</v>
      </c>
      <c r="E31" s="11"/>
    </row>
    <row r="32" spans="1:5" ht="15.75" x14ac:dyDescent="0.2">
      <c r="A32" s="1" t="s">
        <v>47</v>
      </c>
      <c r="B32" s="2"/>
      <c r="C32" s="2"/>
      <c r="D32" s="2"/>
      <c r="E32" s="3"/>
    </row>
    <row r="33" spans="1:5" ht="38.25" x14ac:dyDescent="0.2">
      <c r="A33" s="5" t="s">
        <v>1</v>
      </c>
      <c r="B33" s="6" t="s">
        <v>2</v>
      </c>
      <c r="C33" s="6" t="s">
        <v>3</v>
      </c>
      <c r="D33" s="6" t="s">
        <v>4</v>
      </c>
      <c r="E33" s="6" t="s">
        <v>5</v>
      </c>
    </row>
    <row r="34" spans="1:5" x14ac:dyDescent="0.2">
      <c r="A34" s="7">
        <v>1</v>
      </c>
      <c r="B34" s="19" t="s">
        <v>48</v>
      </c>
      <c r="C34" s="9" t="s">
        <v>49</v>
      </c>
      <c r="D34" s="10">
        <v>249.9</v>
      </c>
      <c r="E34" s="11">
        <v>2017</v>
      </c>
    </row>
    <row r="35" spans="1:5" x14ac:dyDescent="0.2">
      <c r="A35" s="7">
        <v>2</v>
      </c>
      <c r="B35" s="19" t="s">
        <v>50</v>
      </c>
      <c r="C35" s="13"/>
      <c r="D35" s="10">
        <v>1570.53</v>
      </c>
      <c r="E35" s="11">
        <v>2017</v>
      </c>
    </row>
    <row r="36" spans="1:5" x14ac:dyDescent="0.2">
      <c r="A36" s="7">
        <v>3</v>
      </c>
      <c r="B36" s="19" t="s">
        <v>51</v>
      </c>
      <c r="C36" s="13"/>
      <c r="D36" s="10">
        <v>800</v>
      </c>
      <c r="E36" s="11">
        <v>2017</v>
      </c>
    </row>
    <row r="37" spans="1:5" x14ac:dyDescent="0.2">
      <c r="A37" s="7">
        <v>4</v>
      </c>
      <c r="B37" s="19" t="s">
        <v>52</v>
      </c>
      <c r="C37" s="14"/>
      <c r="D37" s="10">
        <f>15*38</f>
        <v>570</v>
      </c>
      <c r="E37" s="11">
        <v>2017</v>
      </c>
    </row>
    <row r="38" spans="1:5" x14ac:dyDescent="0.2">
      <c r="A38" s="7">
        <v>5</v>
      </c>
      <c r="B38" s="19" t="s">
        <v>53</v>
      </c>
      <c r="C38" s="9" t="s">
        <v>54</v>
      </c>
      <c r="D38" s="10">
        <v>2029</v>
      </c>
      <c r="E38" s="11">
        <v>2017</v>
      </c>
    </row>
    <row r="39" spans="1:5" x14ac:dyDescent="0.2">
      <c r="A39" s="7">
        <v>6</v>
      </c>
      <c r="B39" s="19" t="s">
        <v>55</v>
      </c>
      <c r="C39" s="14"/>
      <c r="D39" s="10">
        <v>1237.75</v>
      </c>
      <c r="E39" s="11">
        <v>2017</v>
      </c>
    </row>
    <row r="40" spans="1:5" x14ac:dyDescent="0.2">
      <c r="A40" s="7">
        <v>7</v>
      </c>
      <c r="B40" s="19" t="s">
        <v>56</v>
      </c>
      <c r="C40" s="9" t="s">
        <v>57</v>
      </c>
      <c r="D40" s="10">
        <v>1390.04</v>
      </c>
      <c r="E40" s="11">
        <v>2017</v>
      </c>
    </row>
    <row r="41" spans="1:5" x14ac:dyDescent="0.2">
      <c r="A41" s="7">
        <v>8</v>
      </c>
      <c r="B41" s="19" t="s">
        <v>58</v>
      </c>
      <c r="C41" s="14"/>
      <c r="D41" s="10">
        <v>282.58</v>
      </c>
      <c r="E41" s="11">
        <v>2017</v>
      </c>
    </row>
    <row r="42" spans="1:5" x14ac:dyDescent="0.2">
      <c r="A42" s="7">
        <v>9</v>
      </c>
      <c r="B42" s="19" t="s">
        <v>59</v>
      </c>
      <c r="C42" s="9" t="s">
        <v>60</v>
      </c>
      <c r="D42" s="10">
        <v>1418.56</v>
      </c>
      <c r="E42" s="11">
        <v>2017</v>
      </c>
    </row>
    <row r="43" spans="1:5" x14ac:dyDescent="0.2">
      <c r="A43" s="7">
        <v>10</v>
      </c>
      <c r="B43" s="19" t="s">
        <v>61</v>
      </c>
      <c r="C43" s="14"/>
      <c r="D43" s="10">
        <v>373.78</v>
      </c>
      <c r="E43" s="11">
        <v>2017</v>
      </c>
    </row>
    <row r="44" spans="1:5" x14ac:dyDescent="0.2">
      <c r="A44" s="7">
        <v>11</v>
      </c>
      <c r="B44" s="19" t="s">
        <v>62</v>
      </c>
      <c r="C44" s="9" t="s">
        <v>63</v>
      </c>
      <c r="D44" s="10">
        <v>1594.1</v>
      </c>
      <c r="E44" s="11">
        <v>2017</v>
      </c>
    </row>
    <row r="45" spans="1:5" x14ac:dyDescent="0.2">
      <c r="A45" s="7">
        <v>12</v>
      </c>
      <c r="B45" s="19" t="s">
        <v>62</v>
      </c>
      <c r="C45" s="14"/>
      <c r="D45" s="10">
        <v>282.58</v>
      </c>
      <c r="E45" s="11">
        <v>2017</v>
      </c>
    </row>
    <row r="46" spans="1:5" ht="25.5" x14ac:dyDescent="0.2">
      <c r="A46" s="7">
        <v>13</v>
      </c>
      <c r="B46" s="19" t="s">
        <v>64</v>
      </c>
      <c r="C46" s="19" t="s">
        <v>65</v>
      </c>
      <c r="D46" s="10">
        <v>1280</v>
      </c>
      <c r="E46" s="11">
        <v>2018</v>
      </c>
    </row>
    <row r="47" spans="1:5" ht="25.5" x14ac:dyDescent="0.2">
      <c r="A47" s="7">
        <v>14</v>
      </c>
      <c r="B47" s="19" t="s">
        <v>66</v>
      </c>
      <c r="C47" s="19" t="s">
        <v>67</v>
      </c>
      <c r="D47" s="10">
        <v>1280</v>
      </c>
      <c r="E47" s="11">
        <v>2018</v>
      </c>
    </row>
    <row r="48" spans="1:5" ht="25.5" x14ac:dyDescent="0.2">
      <c r="A48" s="7">
        <v>15</v>
      </c>
      <c r="B48" s="19" t="s">
        <v>68</v>
      </c>
      <c r="C48" s="19" t="s">
        <v>69</v>
      </c>
      <c r="D48" s="10">
        <v>1280</v>
      </c>
      <c r="E48" s="11">
        <v>2018</v>
      </c>
    </row>
    <row r="49" spans="1:5" ht="25.5" x14ac:dyDescent="0.2">
      <c r="A49" s="7">
        <v>16</v>
      </c>
      <c r="B49" s="19" t="s">
        <v>70</v>
      </c>
      <c r="C49" s="19" t="s">
        <v>71</v>
      </c>
      <c r="D49" s="10">
        <v>1280</v>
      </c>
      <c r="E49" s="11">
        <v>2018</v>
      </c>
    </row>
    <row r="50" spans="1:5" ht="25.5" x14ac:dyDescent="0.2">
      <c r="A50" s="7">
        <v>17</v>
      </c>
      <c r="B50" s="19" t="s">
        <v>72</v>
      </c>
      <c r="C50" s="19" t="s">
        <v>73</v>
      </c>
      <c r="D50" s="10">
        <v>1280</v>
      </c>
      <c r="E50" s="11">
        <v>2018</v>
      </c>
    </row>
    <row r="51" spans="1:5" x14ac:dyDescent="0.2">
      <c r="A51" s="7">
        <v>18</v>
      </c>
      <c r="B51" s="19" t="s">
        <v>74</v>
      </c>
      <c r="C51" s="9" t="s">
        <v>75</v>
      </c>
      <c r="D51" s="10">
        <v>80</v>
      </c>
      <c r="E51" s="11">
        <v>2018</v>
      </c>
    </row>
    <row r="52" spans="1:5" ht="25.5" x14ac:dyDescent="0.2">
      <c r="A52" s="7">
        <v>19</v>
      </c>
      <c r="B52" s="19" t="s">
        <v>76</v>
      </c>
      <c r="C52" s="13"/>
      <c r="D52" s="10">
        <v>80</v>
      </c>
      <c r="E52" s="11">
        <v>2018</v>
      </c>
    </row>
    <row r="53" spans="1:5" ht="25.5" x14ac:dyDescent="0.2">
      <c r="A53" s="7">
        <v>20</v>
      </c>
      <c r="B53" s="19" t="s">
        <v>77</v>
      </c>
      <c r="C53" s="13"/>
      <c r="D53" s="10">
        <v>80</v>
      </c>
      <c r="E53" s="11">
        <v>2018</v>
      </c>
    </row>
    <row r="54" spans="1:5" ht="25.5" x14ac:dyDescent="0.2">
      <c r="A54" s="7">
        <v>21</v>
      </c>
      <c r="B54" s="19" t="s">
        <v>78</v>
      </c>
      <c r="C54" s="13"/>
      <c r="D54" s="10">
        <v>80</v>
      </c>
      <c r="E54" s="11">
        <v>2018</v>
      </c>
    </row>
    <row r="55" spans="1:5" ht="25.5" x14ac:dyDescent="0.2">
      <c r="A55" s="7">
        <v>22</v>
      </c>
      <c r="B55" s="19" t="s">
        <v>79</v>
      </c>
      <c r="C55" s="13"/>
      <c r="D55" s="10">
        <v>80</v>
      </c>
      <c r="E55" s="11">
        <v>2018</v>
      </c>
    </row>
    <row r="56" spans="1:5" ht="25.5" x14ac:dyDescent="0.2">
      <c r="A56" s="7">
        <v>23</v>
      </c>
      <c r="B56" s="19" t="s">
        <v>80</v>
      </c>
      <c r="C56" s="13"/>
      <c r="D56" s="10">
        <v>80</v>
      </c>
      <c r="E56" s="11">
        <v>2018</v>
      </c>
    </row>
    <row r="57" spans="1:5" ht="25.5" x14ac:dyDescent="0.2">
      <c r="A57" s="7">
        <v>24</v>
      </c>
      <c r="B57" s="19" t="s">
        <v>81</v>
      </c>
      <c r="C57" s="13"/>
      <c r="D57" s="10">
        <v>80</v>
      </c>
      <c r="E57" s="11">
        <v>2018</v>
      </c>
    </row>
    <row r="58" spans="1:5" x14ac:dyDescent="0.2">
      <c r="A58" s="7">
        <v>25</v>
      </c>
      <c r="B58" s="19" t="s">
        <v>82</v>
      </c>
      <c r="C58" s="13"/>
      <c r="D58" s="10">
        <v>80</v>
      </c>
      <c r="E58" s="11">
        <v>2018</v>
      </c>
    </row>
    <row r="59" spans="1:5" x14ac:dyDescent="0.2">
      <c r="A59" s="7">
        <v>26</v>
      </c>
      <c r="B59" s="19" t="s">
        <v>83</v>
      </c>
      <c r="C59" s="13"/>
      <c r="D59" s="10">
        <v>80</v>
      </c>
      <c r="E59" s="11">
        <v>2018</v>
      </c>
    </row>
    <row r="60" spans="1:5" x14ac:dyDescent="0.2">
      <c r="A60" s="7">
        <v>27</v>
      </c>
      <c r="B60" s="19" t="s">
        <v>84</v>
      </c>
      <c r="C60" s="14"/>
      <c r="D60" s="10">
        <v>80</v>
      </c>
      <c r="E60" s="11">
        <v>2018</v>
      </c>
    </row>
    <row r="61" spans="1:5" x14ac:dyDescent="0.2">
      <c r="A61" s="15"/>
      <c r="B61" s="16" t="s">
        <v>26</v>
      </c>
      <c r="C61" s="16"/>
      <c r="D61" s="17">
        <f>SUM(D34:D60)</f>
        <v>18998.82</v>
      </c>
      <c r="E61" s="11"/>
    </row>
    <row r="62" spans="1:5" ht="15.75" x14ac:dyDescent="0.2">
      <c r="A62" s="1" t="s">
        <v>85</v>
      </c>
      <c r="B62" s="2"/>
      <c r="C62" s="2"/>
      <c r="D62" s="2"/>
      <c r="E62" s="3"/>
    </row>
    <row r="63" spans="1:5" ht="38.25" x14ac:dyDescent="0.2">
      <c r="A63" s="5" t="s">
        <v>1</v>
      </c>
      <c r="B63" s="6" t="s">
        <v>2</v>
      </c>
      <c r="C63" s="6" t="s">
        <v>3</v>
      </c>
      <c r="D63" s="6" t="s">
        <v>4</v>
      </c>
      <c r="E63" s="6" t="s">
        <v>5</v>
      </c>
    </row>
    <row r="64" spans="1:5" x14ac:dyDescent="0.2">
      <c r="A64" s="7">
        <v>1</v>
      </c>
      <c r="B64" s="19" t="s">
        <v>86</v>
      </c>
      <c r="C64" s="9" t="s">
        <v>87</v>
      </c>
      <c r="D64" s="10">
        <v>761</v>
      </c>
      <c r="E64" s="11">
        <v>2016</v>
      </c>
    </row>
    <row r="65" spans="1:5" x14ac:dyDescent="0.2">
      <c r="A65" s="7">
        <v>2</v>
      </c>
      <c r="B65" s="19" t="s">
        <v>88</v>
      </c>
      <c r="C65" s="13"/>
      <c r="D65" s="10">
        <v>1804</v>
      </c>
      <c r="E65" s="11">
        <v>2016</v>
      </c>
    </row>
    <row r="66" spans="1:5" x14ac:dyDescent="0.2">
      <c r="A66" s="7">
        <v>3</v>
      </c>
      <c r="B66" s="19" t="s">
        <v>89</v>
      </c>
      <c r="C66" s="13"/>
      <c r="D66" s="10">
        <v>989</v>
      </c>
      <c r="E66" s="11">
        <v>2016</v>
      </c>
    </row>
    <row r="67" spans="1:5" x14ac:dyDescent="0.2">
      <c r="A67" s="7">
        <v>4</v>
      </c>
      <c r="B67" s="19" t="s">
        <v>90</v>
      </c>
      <c r="C67" s="13"/>
      <c r="D67" s="10">
        <v>1575</v>
      </c>
      <c r="E67" s="11">
        <v>2016</v>
      </c>
    </row>
    <row r="68" spans="1:5" x14ac:dyDescent="0.2">
      <c r="A68" s="7">
        <v>5</v>
      </c>
      <c r="B68" s="19" t="s">
        <v>91</v>
      </c>
      <c r="C68" s="13"/>
      <c r="D68" s="10">
        <v>1964</v>
      </c>
      <c r="E68" s="11">
        <v>2016</v>
      </c>
    </row>
    <row r="69" spans="1:5" x14ac:dyDescent="0.2">
      <c r="A69" s="7">
        <v>6</v>
      </c>
      <c r="B69" s="19" t="s">
        <v>92</v>
      </c>
      <c r="C69" s="13"/>
      <c r="D69" s="10">
        <v>1609</v>
      </c>
      <c r="E69" s="11">
        <v>2016</v>
      </c>
    </row>
    <row r="70" spans="1:5" x14ac:dyDescent="0.2">
      <c r="A70" s="7">
        <v>7</v>
      </c>
      <c r="B70" s="19" t="s">
        <v>93</v>
      </c>
      <c r="C70" s="13"/>
      <c r="D70" s="10">
        <v>923</v>
      </c>
      <c r="E70" s="11">
        <v>2016</v>
      </c>
    </row>
    <row r="71" spans="1:5" x14ac:dyDescent="0.2">
      <c r="A71" s="7">
        <v>8</v>
      </c>
      <c r="B71" s="19" t="s">
        <v>94</v>
      </c>
      <c r="C71" s="13"/>
      <c r="D71" s="10">
        <v>1790</v>
      </c>
      <c r="E71" s="11">
        <v>2016</v>
      </c>
    </row>
    <row r="72" spans="1:5" x14ac:dyDescent="0.2">
      <c r="A72" s="7">
        <v>9</v>
      </c>
      <c r="B72" s="19" t="s">
        <v>95</v>
      </c>
      <c r="C72" s="14"/>
      <c r="D72" s="10">
        <v>1851</v>
      </c>
      <c r="E72" s="11">
        <v>2016</v>
      </c>
    </row>
    <row r="73" spans="1:5" ht="38.25" x14ac:dyDescent="0.2">
      <c r="A73" s="7">
        <v>10</v>
      </c>
      <c r="B73" s="19" t="s">
        <v>96</v>
      </c>
      <c r="C73" s="19" t="s">
        <v>97</v>
      </c>
      <c r="D73" s="10">
        <v>1077.1199999999999</v>
      </c>
      <c r="E73" s="11">
        <v>2017</v>
      </c>
    </row>
    <row r="74" spans="1:5" ht="38.25" x14ac:dyDescent="0.2">
      <c r="A74" s="7">
        <v>11</v>
      </c>
      <c r="B74" s="19" t="s">
        <v>98</v>
      </c>
      <c r="C74" s="19" t="s">
        <v>99</v>
      </c>
      <c r="D74" s="10">
        <v>1071.42</v>
      </c>
      <c r="E74" s="11">
        <v>2017</v>
      </c>
    </row>
    <row r="75" spans="1:5" ht="38.25" x14ac:dyDescent="0.2">
      <c r="A75" s="7">
        <v>12</v>
      </c>
      <c r="B75" s="19" t="s">
        <v>100</v>
      </c>
      <c r="C75" s="19" t="s">
        <v>101</v>
      </c>
      <c r="D75" s="10">
        <v>1449</v>
      </c>
      <c r="E75" s="11">
        <v>2017</v>
      </c>
    </row>
    <row r="76" spans="1:5" ht="38.25" x14ac:dyDescent="0.2">
      <c r="A76" s="7">
        <v>13</v>
      </c>
      <c r="B76" s="19" t="s">
        <v>102</v>
      </c>
      <c r="C76" s="19" t="s">
        <v>103</v>
      </c>
      <c r="D76" s="10">
        <v>1629.44</v>
      </c>
      <c r="E76" s="11">
        <v>2017</v>
      </c>
    </row>
    <row r="77" spans="1:5" x14ac:dyDescent="0.2">
      <c r="A77" s="7">
        <v>14</v>
      </c>
      <c r="B77" s="19" t="s">
        <v>104</v>
      </c>
      <c r="C77" s="9" t="s">
        <v>105</v>
      </c>
      <c r="D77" s="10">
        <v>1076.8599999999999</v>
      </c>
      <c r="E77" s="11">
        <v>2017</v>
      </c>
    </row>
    <row r="78" spans="1:5" x14ac:dyDescent="0.2">
      <c r="A78" s="7">
        <v>15</v>
      </c>
      <c r="B78" s="19" t="s">
        <v>106</v>
      </c>
      <c r="C78" s="13"/>
      <c r="D78" s="10">
        <v>1404</v>
      </c>
      <c r="E78" s="11">
        <v>2017</v>
      </c>
    </row>
    <row r="79" spans="1:5" x14ac:dyDescent="0.2">
      <c r="A79" s="7">
        <v>16</v>
      </c>
      <c r="B79" s="19" t="s">
        <v>107</v>
      </c>
      <c r="C79" s="14"/>
      <c r="D79" s="10">
        <v>604</v>
      </c>
      <c r="E79" s="11">
        <v>2017</v>
      </c>
    </row>
    <row r="80" spans="1:5" x14ac:dyDescent="0.2">
      <c r="A80" s="7">
        <v>17</v>
      </c>
      <c r="B80" s="19" t="s">
        <v>108</v>
      </c>
      <c r="C80" s="9" t="s">
        <v>109</v>
      </c>
      <c r="D80" s="10">
        <v>1280</v>
      </c>
      <c r="E80" s="11">
        <v>2018</v>
      </c>
    </row>
    <row r="81" spans="1:5" x14ac:dyDescent="0.2">
      <c r="A81" s="7">
        <v>18</v>
      </c>
      <c r="B81" s="19" t="s">
        <v>110</v>
      </c>
      <c r="C81" s="14"/>
      <c r="D81" s="10">
        <v>1280</v>
      </c>
      <c r="E81" s="11">
        <v>2018</v>
      </c>
    </row>
    <row r="82" spans="1:5" ht="25.5" x14ac:dyDescent="0.2">
      <c r="A82" s="7">
        <v>19</v>
      </c>
      <c r="B82" s="19" t="s">
        <v>111</v>
      </c>
      <c r="C82" s="19" t="s">
        <v>112</v>
      </c>
      <c r="D82" s="10">
        <v>1280</v>
      </c>
      <c r="E82" s="11">
        <v>2018</v>
      </c>
    </row>
    <row r="83" spans="1:5" ht="25.5" x14ac:dyDescent="0.2">
      <c r="A83" s="7">
        <v>20</v>
      </c>
      <c r="B83" s="19" t="s">
        <v>113</v>
      </c>
      <c r="C83" s="19" t="s">
        <v>114</v>
      </c>
      <c r="D83" s="10">
        <v>1280</v>
      </c>
      <c r="E83" s="11">
        <v>2018</v>
      </c>
    </row>
    <row r="84" spans="1:5" ht="38.25" x14ac:dyDescent="0.2">
      <c r="A84" s="7">
        <v>21</v>
      </c>
      <c r="B84" s="19" t="s">
        <v>115</v>
      </c>
      <c r="C84" s="19" t="s">
        <v>116</v>
      </c>
      <c r="D84" s="10">
        <v>1280</v>
      </c>
      <c r="E84" s="11">
        <v>2018</v>
      </c>
    </row>
    <row r="85" spans="1:5" x14ac:dyDescent="0.2">
      <c r="A85" s="15"/>
      <c r="B85" s="16" t="s">
        <v>26</v>
      </c>
      <c r="C85" s="16"/>
      <c r="D85" s="20">
        <f>SUM(D64:D84)</f>
        <v>27977.84</v>
      </c>
      <c r="E85" s="11"/>
    </row>
    <row r="86" spans="1:5" ht="15.75" x14ac:dyDescent="0.2">
      <c r="A86" s="1" t="s">
        <v>117</v>
      </c>
      <c r="B86" s="2"/>
      <c r="C86" s="2"/>
      <c r="D86" s="2"/>
      <c r="E86" s="3"/>
    </row>
    <row r="87" spans="1:5" ht="38.25" x14ac:dyDescent="0.2">
      <c r="A87" s="5" t="s">
        <v>1</v>
      </c>
      <c r="B87" s="6" t="s">
        <v>2</v>
      </c>
      <c r="C87" s="6" t="s">
        <v>3</v>
      </c>
      <c r="D87" s="6" t="s">
        <v>4</v>
      </c>
      <c r="E87" s="6" t="s">
        <v>5</v>
      </c>
    </row>
    <row r="88" spans="1:5" ht="25.5" x14ac:dyDescent="0.2">
      <c r="A88" s="7">
        <v>1</v>
      </c>
      <c r="B88" s="19" t="s">
        <v>118</v>
      </c>
      <c r="C88" s="19" t="s">
        <v>119</v>
      </c>
      <c r="D88" s="10">
        <f>459+409+1464+728</f>
        <v>3060</v>
      </c>
      <c r="E88" s="11">
        <v>2016</v>
      </c>
    </row>
    <row r="89" spans="1:5" ht="25.5" x14ac:dyDescent="0.2">
      <c r="A89" s="7">
        <v>2</v>
      </c>
      <c r="B89" s="19" t="s">
        <v>120</v>
      </c>
      <c r="C89" s="19" t="s">
        <v>121</v>
      </c>
      <c r="D89" s="10">
        <v>1659.85</v>
      </c>
      <c r="E89" s="11">
        <v>2017</v>
      </c>
    </row>
    <row r="90" spans="1:5" ht="25.5" x14ac:dyDescent="0.2">
      <c r="A90" s="7">
        <v>3</v>
      </c>
      <c r="B90" s="19" t="s">
        <v>122</v>
      </c>
      <c r="C90" s="19" t="s">
        <v>123</v>
      </c>
      <c r="D90" s="10">
        <v>1280</v>
      </c>
      <c r="E90" s="11">
        <v>2018</v>
      </c>
    </row>
    <row r="91" spans="1:5" ht="25.5" x14ac:dyDescent="0.2">
      <c r="A91" s="7">
        <v>4</v>
      </c>
      <c r="B91" s="19" t="s">
        <v>124</v>
      </c>
      <c r="C91" s="19" t="s">
        <v>125</v>
      </c>
      <c r="D91" s="10">
        <v>1280</v>
      </c>
      <c r="E91" s="11">
        <v>2018</v>
      </c>
    </row>
    <row r="92" spans="1:5" ht="25.5" x14ac:dyDescent="0.2">
      <c r="A92" s="7">
        <v>5</v>
      </c>
      <c r="B92" s="19" t="s">
        <v>126</v>
      </c>
      <c r="C92" s="19" t="s">
        <v>127</v>
      </c>
      <c r="D92" s="10">
        <v>1280</v>
      </c>
      <c r="E92" s="11">
        <v>2018</v>
      </c>
    </row>
    <row r="93" spans="1:5" ht="38.25" x14ac:dyDescent="0.2">
      <c r="A93" s="7">
        <v>6</v>
      </c>
      <c r="B93" s="19" t="s">
        <v>128</v>
      </c>
      <c r="C93" s="19" t="s">
        <v>129</v>
      </c>
      <c r="D93" s="10">
        <v>80</v>
      </c>
      <c r="E93" s="11">
        <v>2018</v>
      </c>
    </row>
    <row r="94" spans="1:5" x14ac:dyDescent="0.2">
      <c r="A94" s="15"/>
      <c r="B94" s="16" t="s">
        <v>26</v>
      </c>
      <c r="C94" s="16"/>
      <c r="D94" s="17">
        <f>SUM(D88:D93)</f>
        <v>8639.85</v>
      </c>
      <c r="E94" s="11"/>
    </row>
    <row r="95" spans="1:5" ht="15.75" x14ac:dyDescent="0.2">
      <c r="A95" s="1" t="s">
        <v>130</v>
      </c>
      <c r="B95" s="2"/>
      <c r="C95" s="2"/>
      <c r="D95" s="2"/>
      <c r="E95" s="3"/>
    </row>
    <row r="96" spans="1:5" ht="38.25" x14ac:dyDescent="0.2">
      <c r="A96" s="5" t="s">
        <v>1</v>
      </c>
      <c r="B96" s="6" t="s">
        <v>2</v>
      </c>
      <c r="C96" s="6" t="s">
        <v>3</v>
      </c>
      <c r="D96" s="6" t="s">
        <v>4</v>
      </c>
      <c r="E96" s="6" t="s">
        <v>5</v>
      </c>
    </row>
    <row r="97" spans="1:5" ht="25.5" x14ac:dyDescent="0.2">
      <c r="A97" s="7">
        <v>1</v>
      </c>
      <c r="B97" s="19" t="s">
        <v>131</v>
      </c>
      <c r="C97" s="8" t="s">
        <v>132</v>
      </c>
      <c r="D97" s="10">
        <v>1280</v>
      </c>
      <c r="E97" s="11">
        <v>2018</v>
      </c>
    </row>
    <row r="98" spans="1:5" x14ac:dyDescent="0.2">
      <c r="A98" s="7">
        <v>2</v>
      </c>
      <c r="B98" s="19" t="s">
        <v>133</v>
      </c>
      <c r="C98" s="9" t="s">
        <v>134</v>
      </c>
      <c r="D98" s="10">
        <v>1160</v>
      </c>
      <c r="E98" s="11">
        <v>2018</v>
      </c>
    </row>
    <row r="99" spans="1:5" x14ac:dyDescent="0.2">
      <c r="A99" s="7">
        <v>3</v>
      </c>
      <c r="B99" s="19" t="s">
        <v>135</v>
      </c>
      <c r="C99" s="14"/>
      <c r="D99" s="10">
        <v>419</v>
      </c>
      <c r="E99" s="11">
        <v>2018</v>
      </c>
    </row>
    <row r="100" spans="1:5" x14ac:dyDescent="0.2">
      <c r="A100" s="15"/>
      <c r="B100" s="16" t="s">
        <v>26</v>
      </c>
      <c r="C100" s="16"/>
      <c r="D100" s="17">
        <f>SUM(D97:D99)</f>
        <v>2859</v>
      </c>
      <c r="E100" s="11"/>
    </row>
    <row r="101" spans="1:5" ht="15.75" x14ac:dyDescent="0.2">
      <c r="A101" s="1" t="s">
        <v>136</v>
      </c>
      <c r="B101" s="2"/>
      <c r="C101" s="2"/>
      <c r="D101" s="2"/>
      <c r="E101" s="3"/>
    </row>
    <row r="102" spans="1:5" ht="38.25" x14ac:dyDescent="0.2">
      <c r="A102" s="5" t="s">
        <v>1</v>
      </c>
      <c r="B102" s="6" t="s">
        <v>2</v>
      </c>
      <c r="C102" s="6" t="s">
        <v>3</v>
      </c>
      <c r="D102" s="6" t="s">
        <v>4</v>
      </c>
      <c r="E102" s="6" t="s">
        <v>5</v>
      </c>
    </row>
    <row r="103" spans="1:5" ht="25.5" x14ac:dyDescent="0.2">
      <c r="A103" s="7">
        <v>1</v>
      </c>
      <c r="B103" s="19" t="s">
        <v>137</v>
      </c>
      <c r="C103" s="8" t="s">
        <v>138</v>
      </c>
      <c r="D103" s="10">
        <v>1280</v>
      </c>
      <c r="E103" s="11">
        <v>2018</v>
      </c>
    </row>
    <row r="104" spans="1:5" ht="25.5" x14ac:dyDescent="0.2">
      <c r="A104" s="7">
        <v>2</v>
      </c>
      <c r="B104" s="19" t="s">
        <v>139</v>
      </c>
      <c r="C104" s="8" t="s">
        <v>140</v>
      </c>
      <c r="D104" s="10">
        <v>1280</v>
      </c>
      <c r="E104" s="11">
        <v>2018</v>
      </c>
    </row>
    <row r="105" spans="1:5" x14ac:dyDescent="0.2">
      <c r="A105" s="7">
        <v>3</v>
      </c>
      <c r="B105" s="19" t="s">
        <v>141</v>
      </c>
      <c r="C105" s="8" t="s">
        <v>142</v>
      </c>
      <c r="D105" s="10">
        <v>1280</v>
      </c>
      <c r="E105" s="11">
        <v>2018</v>
      </c>
    </row>
    <row r="106" spans="1:5" ht="25.5" x14ac:dyDescent="0.2">
      <c r="A106" s="7">
        <v>4</v>
      </c>
      <c r="B106" s="19" t="s">
        <v>143</v>
      </c>
      <c r="C106" s="8" t="s">
        <v>144</v>
      </c>
      <c r="D106" s="10">
        <v>1280</v>
      </c>
      <c r="E106" s="11">
        <v>2018</v>
      </c>
    </row>
    <row r="107" spans="1:5" ht="51" x14ac:dyDescent="0.2">
      <c r="A107" s="7">
        <v>5</v>
      </c>
      <c r="B107" s="19" t="s">
        <v>145</v>
      </c>
      <c r="C107" s="8" t="s">
        <v>146</v>
      </c>
      <c r="D107" s="10">
        <v>1280</v>
      </c>
      <c r="E107" s="11">
        <v>2018</v>
      </c>
    </row>
    <row r="108" spans="1:5" x14ac:dyDescent="0.2">
      <c r="A108" s="7"/>
      <c r="B108" s="16" t="s">
        <v>26</v>
      </c>
      <c r="C108" s="16"/>
      <c r="D108" s="17">
        <f>SUM(D103:D107)</f>
        <v>6400</v>
      </c>
      <c r="E108" s="11"/>
    </row>
    <row r="109" spans="1:5" ht="15.75" x14ac:dyDescent="0.2">
      <c r="A109" s="1" t="s">
        <v>147</v>
      </c>
      <c r="B109" s="2"/>
      <c r="C109" s="2"/>
      <c r="D109" s="2"/>
      <c r="E109" s="3"/>
    </row>
    <row r="110" spans="1:5" ht="38.25" x14ac:dyDescent="0.2">
      <c r="A110" s="5" t="s">
        <v>1</v>
      </c>
      <c r="B110" s="6" t="s">
        <v>2</v>
      </c>
      <c r="C110" s="6" t="s">
        <v>3</v>
      </c>
      <c r="D110" s="6" t="s">
        <v>4</v>
      </c>
      <c r="E110" s="6" t="s">
        <v>5</v>
      </c>
    </row>
    <row r="111" spans="1:5" ht="38.25" x14ac:dyDescent="0.2">
      <c r="A111" s="7">
        <v>1</v>
      </c>
      <c r="B111" s="19" t="s">
        <v>148</v>
      </c>
      <c r="C111" s="19" t="s">
        <v>149</v>
      </c>
      <c r="D111" s="10">
        <v>1470</v>
      </c>
      <c r="E111" s="11">
        <v>2018</v>
      </c>
    </row>
    <row r="112" spans="1:5" ht="38.25" x14ac:dyDescent="0.2">
      <c r="A112" s="7">
        <v>2</v>
      </c>
      <c r="B112" s="19" t="s">
        <v>150</v>
      </c>
      <c r="C112" s="19" t="s">
        <v>151</v>
      </c>
      <c r="D112" s="10">
        <v>1280</v>
      </c>
      <c r="E112" s="11">
        <v>2018</v>
      </c>
    </row>
    <row r="113" spans="1:5" ht="25.5" x14ac:dyDescent="0.2">
      <c r="A113" s="7">
        <v>3</v>
      </c>
      <c r="B113" s="19" t="s">
        <v>152</v>
      </c>
      <c r="C113" s="19" t="s">
        <v>153</v>
      </c>
      <c r="D113" s="10">
        <v>1280</v>
      </c>
      <c r="E113" s="11">
        <v>2018</v>
      </c>
    </row>
    <row r="114" spans="1:5" ht="38.25" x14ac:dyDescent="0.2">
      <c r="A114" s="7">
        <v>4</v>
      </c>
      <c r="B114" s="19" t="s">
        <v>154</v>
      </c>
      <c r="C114" s="19" t="s">
        <v>155</v>
      </c>
      <c r="D114" s="10">
        <v>1280</v>
      </c>
      <c r="E114" s="11">
        <v>2018</v>
      </c>
    </row>
    <row r="115" spans="1:5" ht="25.5" x14ac:dyDescent="0.2">
      <c r="A115" s="7">
        <v>5</v>
      </c>
      <c r="B115" s="19" t="s">
        <v>156</v>
      </c>
      <c r="C115" s="19" t="s">
        <v>157</v>
      </c>
      <c r="D115" s="10">
        <v>1280</v>
      </c>
      <c r="E115" s="11">
        <v>2018</v>
      </c>
    </row>
    <row r="116" spans="1:5" x14ac:dyDescent="0.2">
      <c r="A116" s="7"/>
      <c r="B116" s="16" t="s">
        <v>26</v>
      </c>
      <c r="C116" s="16"/>
      <c r="D116" s="17">
        <f>SUM(D111:D115)</f>
        <v>6590</v>
      </c>
      <c r="E116" s="11"/>
    </row>
    <row r="117" spans="1:5" ht="15.75" x14ac:dyDescent="0.2">
      <c r="A117" s="1" t="s">
        <v>158</v>
      </c>
      <c r="B117" s="2"/>
      <c r="C117" s="2"/>
      <c r="D117" s="2"/>
      <c r="E117" s="3"/>
    </row>
    <row r="118" spans="1:5" ht="38.25" x14ac:dyDescent="0.2">
      <c r="A118" s="5" t="s">
        <v>1</v>
      </c>
      <c r="B118" s="6" t="s">
        <v>2</v>
      </c>
      <c r="C118" s="6" t="s">
        <v>3</v>
      </c>
      <c r="D118" s="6" t="s">
        <v>4</v>
      </c>
      <c r="E118" s="6" t="s">
        <v>5</v>
      </c>
    </row>
    <row r="119" spans="1:5" ht="25.5" x14ac:dyDescent="0.2">
      <c r="A119" s="7">
        <v>1</v>
      </c>
      <c r="B119" s="19" t="s">
        <v>159</v>
      </c>
      <c r="C119" s="19" t="s">
        <v>160</v>
      </c>
      <c r="D119" s="10">
        <v>1280</v>
      </c>
      <c r="E119" s="11">
        <v>2018</v>
      </c>
    </row>
    <row r="120" spans="1:5" x14ac:dyDescent="0.2">
      <c r="A120" s="7">
        <v>2</v>
      </c>
      <c r="B120" s="19" t="s">
        <v>161</v>
      </c>
      <c r="C120" s="9" t="s">
        <v>162</v>
      </c>
      <c r="D120" s="10">
        <v>1280</v>
      </c>
      <c r="E120" s="11">
        <v>2018</v>
      </c>
    </row>
    <row r="121" spans="1:5" x14ac:dyDescent="0.2">
      <c r="A121" s="7">
        <v>3</v>
      </c>
      <c r="B121" s="19" t="s">
        <v>163</v>
      </c>
      <c r="C121" s="14"/>
      <c r="D121" s="10">
        <v>1280</v>
      </c>
      <c r="E121" s="11">
        <v>2018</v>
      </c>
    </row>
    <row r="122" spans="1:5" x14ac:dyDescent="0.2">
      <c r="A122" s="7"/>
      <c r="B122" s="16" t="s">
        <v>26</v>
      </c>
      <c r="C122" s="16"/>
      <c r="D122" s="17">
        <f>SUM(D119:D121)</f>
        <v>3840</v>
      </c>
      <c r="E122" s="11"/>
    </row>
    <row r="123" spans="1:5" ht="15.75" x14ac:dyDescent="0.2">
      <c r="A123" s="1" t="s">
        <v>164</v>
      </c>
      <c r="B123" s="2"/>
      <c r="C123" s="2"/>
      <c r="D123" s="2"/>
      <c r="E123" s="3"/>
    </row>
    <row r="124" spans="1:5" ht="38.25" x14ac:dyDescent="0.2">
      <c r="A124" s="5" t="s">
        <v>1</v>
      </c>
      <c r="B124" s="6" t="s">
        <v>2</v>
      </c>
      <c r="C124" s="6" t="s">
        <v>3</v>
      </c>
      <c r="D124" s="6" t="s">
        <v>4</v>
      </c>
      <c r="E124" s="6" t="s">
        <v>5</v>
      </c>
    </row>
    <row r="125" spans="1:5" ht="38.25" x14ac:dyDescent="0.2">
      <c r="A125" s="7">
        <v>1</v>
      </c>
      <c r="B125" s="19" t="s">
        <v>165</v>
      </c>
      <c r="C125" s="19" t="s">
        <v>166</v>
      </c>
      <c r="D125" s="10">
        <v>1400</v>
      </c>
      <c r="E125" s="11">
        <v>2018</v>
      </c>
    </row>
    <row r="126" spans="1:5" ht="25.5" x14ac:dyDescent="0.2">
      <c r="A126" s="7">
        <v>2</v>
      </c>
      <c r="B126" s="19" t="s">
        <v>167</v>
      </c>
      <c r="C126" s="19" t="s">
        <v>168</v>
      </c>
      <c r="D126" s="10">
        <v>1280</v>
      </c>
      <c r="E126" s="11">
        <v>2018</v>
      </c>
    </row>
    <row r="127" spans="1:5" x14ac:dyDescent="0.2">
      <c r="A127" s="7"/>
      <c r="B127" s="16" t="s">
        <v>26</v>
      </c>
      <c r="C127" s="16"/>
      <c r="D127" s="17">
        <f>SUM(D125:D126)</f>
        <v>2680</v>
      </c>
      <c r="E127" s="11"/>
    </row>
  </sheetData>
  <mergeCells count="24">
    <mergeCell ref="C98:C99"/>
    <mergeCell ref="A101:E101"/>
    <mergeCell ref="A109:E109"/>
    <mergeCell ref="A117:E117"/>
    <mergeCell ref="C120:C121"/>
    <mergeCell ref="A123:E123"/>
    <mergeCell ref="A62:E62"/>
    <mergeCell ref="C64:C72"/>
    <mergeCell ref="C77:C79"/>
    <mergeCell ref="C80:C81"/>
    <mergeCell ref="A86:E86"/>
    <mergeCell ref="A95:E95"/>
    <mergeCell ref="C34:C37"/>
    <mergeCell ref="C38:C39"/>
    <mergeCell ref="C40:C41"/>
    <mergeCell ref="C42:C43"/>
    <mergeCell ref="C44:C45"/>
    <mergeCell ref="C51:C60"/>
    <mergeCell ref="A2:E2"/>
    <mergeCell ref="C4:C8"/>
    <mergeCell ref="A17:E17"/>
    <mergeCell ref="C19:C23"/>
    <mergeCell ref="C24:C25"/>
    <mergeCell ref="A32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2019-04-02T09:31:42Z</dcterms:created>
  <dcterms:modified xsi:type="dcterms:W3CDTF">2019-04-02T09:32:21Z</dcterms:modified>
</cp:coreProperties>
</file>